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ina\Desktop\2022\CUENTA PUBLICA 2022\excel\sif\"/>
    </mc:Choice>
  </mc:AlternateContent>
  <workbookProtection workbookPassword="F376" lockStructure="1"/>
  <bookViews>
    <workbookView xWindow="0" yWindow="0" windowWidth="21600" windowHeight="8835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/>
  <c r="H18" i="1" s="1"/>
  <c r="E16" i="1"/>
  <c r="H16" i="1" s="1"/>
  <c r="E14" i="1"/>
  <c r="H14" i="1" s="1"/>
  <c r="E12" i="1"/>
  <c r="H12" i="1" s="1"/>
  <c r="E10" i="1"/>
  <c r="H10" i="1" s="1"/>
  <c r="E20" i="1" l="1"/>
  <c r="H20" i="1" s="1"/>
</calcChain>
</file>

<file path=xl/sharedStrings.xml><?xml version="1.0" encoding="utf-8"?>
<sst xmlns="http://schemas.openxmlformats.org/spreadsheetml/2006/main" count="25" uniqueCount="25">
  <si>
    <t>JUNTA MUNICIPAL DE AGUA Y SANEAMIENTO DE JIMENEZ</t>
  </si>
  <si>
    <t xml:space="preserve">Estado Analítico del Ejercicio del Presupuesto de Egresos </t>
  </si>
  <si>
    <t>Clasificación Económica (por Tipo de Gasto)</t>
  </si>
  <si>
    <t>Del 01 Eneroal 31 Diciembre 2022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</si>
  <si>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</si>
  <si>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</si>
  <si>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</si>
  <si>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</si>
  <si>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</si>
  <si>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</si>
  <si>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</si>
  <si>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</si>
  <si>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</si>
  <si>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</si>
  <si>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</si>
  <si>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</si>
  <si>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</si>
  <si>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</si>
  <si>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</si>
  <si>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</si>
  <si>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C. JESÚS MANUEL VÁZQUEZ MEDINA</t>
  </si>
  <si>
    <t>DIRECTOR EJECUTIVO</t>
  </si>
  <si>
    <t>I.G.E. JOVANA GPE. MARIÑELARENA DUEÑAS</t>
  </si>
  <si>
    <t>DIRECTOR FINANCIERO</t>
  </si>
  <si>
    <t>Bajo protesta de decir la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</si>
</sst>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 applyNumberFormat="1" applyFont="1" applyFill="1" applyBorder="1" applyProtection="1"/>
    <xf numFmtId="49" fontId="1" fillId="2" borderId="14" xfId="0" applyNumberFormat="1" applyFont="1" applyFill="1" applyBorder="1" applyAlignment="1" applyProtection="1">
      <alignment horizontal="center" vertical="center" wrapText="1"/>
    </xf>
    <xf numFmtId="0" fontId="1" fillId="2" borderId="16" xfId="0" applyNumberFormat="1" applyFont="1" applyFill="1" applyBorder="1" applyAlignment="1" applyProtection="1">
      <alignment horizontal="center" vertical="center" wrapText="1"/>
    </xf>
    <xf numFmtId="49" fontId="1" fillId="2" borderId="16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left" vertical="center" wrapText="1"/>
    </xf>
    <xf numFmtId="4" fontId="2" fillId="0" borderId="9" xfId="0" applyNumberFormat="1" applyFont="1" applyFill="1" applyBorder="1" applyAlignment="1" applyProtection="1">
      <alignment horizontal="right" vertical="center" wrapText="1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4" fontId="2" fillId="0" borderId="17" xfId="0" applyNumberFormat="1" applyFont="1" applyFill="1" applyBorder="1" applyAlignment="1" applyProtection="1">
      <alignment horizontal="right" vertical="center" wrapText="1"/>
    </xf>
    <xf numFmtId="4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 wrapText="1"/>
    </xf>
    <xf numFmtId="4" fontId="2" fillId="0" borderId="18" xfId="0" applyNumberFormat="1" applyFont="1" applyFill="1" applyBorder="1" applyAlignment="1" applyProtection="1">
      <alignment horizontal="right" vertical="center" wrapText="1"/>
    </xf>
    <xf numFmtId="4" fontId="2" fillId="0" borderId="13" xfId="0" applyNumberFormat="1" applyFont="1" applyFill="1" applyBorder="1" applyAlignment="1" applyProtection="1">
      <alignment horizontal="right" vertical="center" wrapText="1"/>
    </xf>
    <xf numFmtId="4" fontId="2" fillId="0" borderId="0" xfId="0" applyNumberFormat="1" applyFont="1" applyFill="1" applyBorder="1" applyAlignment="1" applyProtection="1">
      <alignment horizontal="right" vertical="center" wrapText="1"/>
    </xf>
    <xf numFmtId="4" fontId="2" fillId="0" borderId="18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Protection="1"/>
    <xf numFmtId="4" fontId="1" fillId="0" borderId="16" xfId="0" applyNumberFormat="1" applyFont="1" applyFill="1" applyBorder="1" applyAlignment="1" applyProtection="1">
      <alignment horizontal="right" vertical="center" wrapText="1"/>
    </xf>
    <xf numFmtId="4" fontId="1" fillId="0" borderId="11" xfId="0" applyNumberFormat="1" applyFont="1" applyFill="1" applyBorder="1" applyAlignment="1" applyProtection="1">
      <alignment horizontal="right" vertical="center" wrapText="1"/>
    </xf>
    <xf numFmtId="4" fontId="1" fillId="0" borderId="12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 applyProtection="1">
      <alignment horizontal="center" vertical="center"/>
    </xf>
    <xf numFmtId="49" fontId="1" fillId="2" borderId="13" xfId="0" applyNumberFormat="1" applyFont="1" applyFill="1" applyBorder="1" applyAlignment="1" applyProtection="1">
      <alignment horizontal="center" vertical="center"/>
    </xf>
    <xf numFmtId="49" fontId="1" fillId="2" borderId="15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49" fontId="1" fillId="2" borderId="11" xfId="0" applyNumberFormat="1" applyFont="1" applyFill="1" applyBorder="1" applyAlignment="1" applyProtection="1">
      <alignment horizontal="center" vertical="center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>
    <pageSetUpPr fitToPage="1"/>
  </sheetPr>
  <dimension ref="B2:H58"/>
  <sheetViews>
    <sheetView tabSelected="1" workbookViewId="0">
      <selection activeCell="B26" sqref="B26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0" width="11.5703125" style="18" customWidth="1"/>
    <col min="11" max="16384" width="11.5703125" style="18"/>
  </cols>
  <sheetData>
    <row r="2" spans="2:8" x14ac:dyDescent="0.2">
      <c r="B2" s="23" t="s">
        <v>0</v>
      </c>
      <c r="C2" s="24"/>
      <c r="D2" s="24"/>
      <c r="E2" s="24"/>
      <c r="F2" s="24"/>
      <c r="G2" s="24"/>
      <c r="H2" s="25"/>
    </row>
    <row r="3" spans="2:8" x14ac:dyDescent="0.2">
      <c r="B3" s="26" t="s">
        <v>1</v>
      </c>
      <c r="C3" s="27"/>
      <c r="D3" s="27"/>
      <c r="E3" s="27"/>
      <c r="F3" s="27"/>
      <c r="G3" s="27"/>
      <c r="H3" s="28"/>
    </row>
    <row r="4" spans="2:8" x14ac:dyDescent="0.2">
      <c r="B4" s="26" t="s">
        <v>2</v>
      </c>
      <c r="C4" s="27"/>
      <c r="D4" s="27"/>
      <c r="E4" s="27"/>
      <c r="F4" s="27"/>
      <c r="G4" s="27"/>
      <c r="H4" s="28"/>
    </row>
    <row r="5" spans="2:8" x14ac:dyDescent="0.2">
      <c r="B5" s="29" t="s">
        <v>3</v>
      </c>
      <c r="C5" s="30"/>
      <c r="D5" s="30"/>
      <c r="E5" s="30"/>
      <c r="F5" s="30"/>
      <c r="G5" s="30"/>
      <c r="H5" s="31"/>
    </row>
    <row r="6" spans="2:8" x14ac:dyDescent="0.2">
      <c r="B6" s="32" t="s">
        <v>4</v>
      </c>
      <c r="C6" s="35" t="s">
        <v>5</v>
      </c>
      <c r="D6" s="36"/>
      <c r="E6" s="36"/>
      <c r="F6" s="36"/>
      <c r="G6" s="37"/>
      <c r="H6" s="38" t="s">
        <v>6</v>
      </c>
    </row>
    <row r="7" spans="2:8" ht="24" x14ac:dyDescent="0.2">
      <c r="B7" s="33"/>
      <c r="C7" s="1" t="s">
        <v>7</v>
      </c>
      <c r="D7" s="1" t="s">
        <v>8</v>
      </c>
      <c r="E7" s="1" t="s">
        <v>9</v>
      </c>
      <c r="F7" s="1" t="s">
        <v>10</v>
      </c>
      <c r="G7" s="1" t="s">
        <v>11</v>
      </c>
      <c r="H7" s="39"/>
    </row>
    <row r="8" spans="2:8" x14ac:dyDescent="0.2">
      <c r="B8" s="34"/>
      <c r="C8" s="2">
        <v>1</v>
      </c>
      <c r="D8" s="2">
        <v>2</v>
      </c>
      <c r="E8" s="2" t="s">
        <v>12</v>
      </c>
      <c r="F8" s="2">
        <v>4</v>
      </c>
      <c r="G8" s="2">
        <v>5</v>
      </c>
      <c r="H8" s="3" t="s">
        <v>13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14</v>
      </c>
      <c r="C10" s="11">
        <v>28128121</v>
      </c>
      <c r="D10" s="12">
        <v>6605956</v>
      </c>
      <c r="E10" s="13">
        <f>C10+D10</f>
        <v>34734077</v>
      </c>
      <c r="F10" s="12">
        <v>32377199</v>
      </c>
      <c r="G10" s="11">
        <v>31872015</v>
      </c>
      <c r="H10" s="14">
        <f>E10-F10</f>
        <v>2356878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15</v>
      </c>
      <c r="C12" s="11">
        <v>6915181</v>
      </c>
      <c r="D12" s="12">
        <v>-2745495</v>
      </c>
      <c r="E12" s="13">
        <f>C12+D12</f>
        <v>4169686</v>
      </c>
      <c r="F12" s="12">
        <v>4112122</v>
      </c>
      <c r="G12" s="11">
        <v>4081857</v>
      </c>
      <c r="H12" s="14">
        <f>E12-F12</f>
        <v>57564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16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17</v>
      </c>
      <c r="C16" s="11">
        <v>4430929</v>
      </c>
      <c r="D16" s="12">
        <v>596200</v>
      </c>
      <c r="E16" s="13">
        <f>C16+D16</f>
        <v>5027129</v>
      </c>
      <c r="F16" s="12">
        <v>5004272</v>
      </c>
      <c r="G16" s="11">
        <v>5004272</v>
      </c>
      <c r="H16" s="14">
        <f>E16-F16</f>
        <v>22857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18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x14ac:dyDescent="0.2">
      <c r="B19" s="6"/>
      <c r="C19" s="15"/>
      <c r="D19" s="16"/>
      <c r="E19" s="15"/>
      <c r="F19" s="16"/>
      <c r="G19" s="15"/>
      <c r="H19" s="17"/>
    </row>
    <row r="20" spans="2:8" x14ac:dyDescent="0.2">
      <c r="B20" s="7" t="s">
        <v>19</v>
      </c>
      <c r="C20" s="19">
        <f>SUM(C18,C16,C14,C10,C12)</f>
        <v>39474231</v>
      </c>
      <c r="D20" s="20">
        <f>SUM(D18,D16,D14,D12,D10)</f>
        <v>4456661</v>
      </c>
      <c r="E20" s="19">
        <f>SUM(E18,E16,E14,E12,E10)</f>
        <v>43930892</v>
      </c>
      <c r="F20" s="20">
        <f>SUM(F18,F16,F14,F12,F10)</f>
        <v>41493593</v>
      </c>
      <c r="G20" s="19">
        <f>SUM(G18,G16,G14,G12,G10)</f>
        <v>40958144</v>
      </c>
      <c r="H20" s="21">
        <f>E20-F20</f>
        <v>2437299</v>
      </c>
    </row>
    <row r="22" spans="2:8" s="22" customFormat="1" ht="15" x14ac:dyDescent="0.25">
      <c r="B22" s="40" t="s">
        <v>24</v>
      </c>
    </row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>
      <c r="B26" s="22" t="s">
        <v>20</v>
      </c>
      <c r="F26" s="22" t="s">
        <v>22</v>
      </c>
    </row>
    <row r="27" spans="2:8" s="22" customFormat="1" x14ac:dyDescent="0.2">
      <c r="B27" s="22" t="s">
        <v>21</v>
      </c>
      <c r="F27" s="22" t="s">
        <v>23</v>
      </c>
    </row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password="F376" sheet="1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68" orientation="portrait" horizontalDpi="4294967293" verticalDpi="0"/>
  <headerFooter differentFirst="1">
    <firstFooter>&amp;C“Bajo protesta de decir verdad declaramos que los Estados Financieros y sus notas, son razonablemente correctos y son responsabilidad del emisor.” 
 Sello Digital: 5140020000202200004toTrimestre000020230125152120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Karina</cp:lastModifiedBy>
  <cp:lastPrinted>2023-01-25T18:59:34Z</cp:lastPrinted>
  <dcterms:created xsi:type="dcterms:W3CDTF">2019-12-04T17:27:23Z</dcterms:created>
  <dcterms:modified xsi:type="dcterms:W3CDTF">2023-01-31T20:57:34Z</dcterms:modified>
</cp:coreProperties>
</file>